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<sst xmlns="http://schemas.openxmlformats.org/spreadsheetml/2006/main" count="17" uniqueCount="17">
  <si>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Hotel</t>
  </si>
  <si>
    <t># personen</t>
  </si>
  <si>
    <t>#nachten</t>
  </si>
  <si>
    <t>per nacht</t>
  </si>
  <si>
    <t>(volwassene)</t>
  </si>
  <si>
    <t>(kind &lt; 12 jaar)</t>
  </si>
  <si>
    <t>(3de persoon in de kamer)</t>
  </si>
  <si>
    <t>(single)</t>
  </si>
  <si>
    <t>Busreis</t>
  </si>
  <si>
    <t>Duikpakket</t>
  </si>
  <si>
    <t>Totaal</t>
  </si>
  <si>
    <t>Voorschot</t>
  </si>
  <si>
    <t>Rest</t>
  </si>
  <si>
    <t>totaal</t>
  </si>
  <si>
    <t>Opmerking: alleen de aantallen (aantal personen) invullen in de GELE vakjes !!!</t>
  </si>
  <si>
    <t>Kostprijsberekening l'Estartit 2001</t>
  </si>
  <si>
    <t>Persoon/gezin: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</si>
</sst>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showGridLines="0" tabSelected="1" workbookViewId="0" topLeftCell="A1">
      <selection activeCell="G1" sqref="G1"/>
    </sheetView>
  </sheetViews>
  <sheetFormatPr defaultColWidth="9.140625" defaultRowHeight="12.75"/>
  <cols>
    <col min="2" max="3" width="10.7109375" style="0" customWidth="1"/>
    <col min="9" max="9" width="9.140625" style="8" customWidth="1"/>
  </cols>
  <sheetData>
    <row r="2" spans="2:9" s="5" customFormat="1" ht="18">
      <c r="B2" s="5" t="s">
        <v>15</v>
      </c>
      <c r="I2" s="9"/>
    </row>
    <row r="4" spans="2:9" s="1" customFormat="1" ht="12.75">
      <c r="B4" s="1" t="s">
        <v>16</v>
      </c>
      <c r="D4" s="13"/>
      <c r="E4" s="14"/>
      <c r="F4" s="14"/>
      <c r="G4" s="14"/>
      <c r="H4" s="14"/>
      <c r="I4" s="14"/>
    </row>
    <row r="6" spans="2:9" ht="12.75">
      <c r="B6" s="1" t="s">
        <v>0</v>
      </c>
      <c r="C6" t="s">
        <v>1</v>
      </c>
      <c r="D6" t="s">
        <v>2</v>
      </c>
      <c r="E6" t="s">
        <v>3</v>
      </c>
      <c r="I6" s="8" t="s">
        <v>13</v>
      </c>
    </row>
    <row r="7" spans="3:9" ht="12.75">
      <c r="C7" s="12">
        <v>2</v>
      </c>
      <c r="D7">
        <v>7</v>
      </c>
      <c r="E7">
        <v>1200</v>
      </c>
      <c r="F7" t="s">
        <v>4</v>
      </c>
      <c r="I7" s="8">
        <f>D7*E7</f>
        <v>8400</v>
      </c>
    </row>
    <row r="8" spans="3:9" ht="12.75">
      <c r="C8" s="12"/>
      <c r="D8">
        <v>7</v>
      </c>
      <c r="E8">
        <v>840</v>
      </c>
      <c r="F8" t="s">
        <v>5</v>
      </c>
      <c r="I8" s="8">
        <f>D8*E8</f>
        <v>5880</v>
      </c>
    </row>
    <row r="9" spans="3:9" ht="12.75">
      <c r="C9" s="12"/>
      <c r="D9">
        <v>7</v>
      </c>
      <c r="E9">
        <v>1020</v>
      </c>
      <c r="F9" t="s">
        <v>6</v>
      </c>
      <c r="I9" s="8">
        <f>D9*E9</f>
        <v>7140</v>
      </c>
    </row>
    <row r="10" spans="3:9" ht="12.75">
      <c r="C10" s="12"/>
      <c r="D10">
        <v>7</v>
      </c>
      <c r="E10">
        <v>1443</v>
      </c>
      <c r="F10" t="s">
        <v>7</v>
      </c>
      <c r="I10" s="8">
        <f>D10*E10</f>
        <v>10101</v>
      </c>
    </row>
    <row r="11" ht="12.75">
      <c r="C11" s="6">
        <f>C7*I7+C8*I8+C9*I9+C10*I10</f>
        <v>16800</v>
      </c>
    </row>
    <row r="13" spans="2:4" ht="12.75">
      <c r="B13" s="1" t="s">
        <v>8</v>
      </c>
      <c r="C13" s="12">
        <v>2</v>
      </c>
      <c r="D13">
        <v>4350</v>
      </c>
    </row>
    <row r="14" ht="12.75">
      <c r="C14" s="6">
        <f>C13*D13</f>
        <v>8700</v>
      </c>
    </row>
    <row r="16" spans="2:4" ht="12.75">
      <c r="B16" s="1" t="s">
        <v>9</v>
      </c>
      <c r="C16" s="12">
        <v>2</v>
      </c>
      <c r="D16">
        <v>7031</v>
      </c>
    </row>
    <row r="17" ht="12.75">
      <c r="C17" s="6">
        <f>C16*D16</f>
        <v>14062</v>
      </c>
    </row>
    <row r="18" ht="13.5" thickBot="1"/>
    <row r="19" spans="2:9" s="4" customFormat="1" ht="16.5" thickBot="1">
      <c r="B19" s="2" t="s">
        <v>10</v>
      </c>
      <c r="C19" s="3">
        <f>C11+C14+C17</f>
        <v>39562</v>
      </c>
      <c r="I19" s="10"/>
    </row>
    <row r="21" spans="2:4" ht="12.75">
      <c r="B21" s="1" t="s">
        <v>11</v>
      </c>
      <c r="C21" s="12">
        <v>2</v>
      </c>
      <c r="D21">
        <v>-5000</v>
      </c>
    </row>
    <row r="22" ht="13.5" thickBot="1"/>
    <row r="23" spans="2:3" ht="16.5" thickBot="1">
      <c r="B23" s="2" t="s">
        <v>12</v>
      </c>
      <c r="C23" s="3">
        <f>C19+C21*D21</f>
        <v>29562</v>
      </c>
    </row>
    <row r="26" spans="2:9" s="7" customFormat="1" ht="12.75">
      <c r="B26" s="7" t="s">
        <v>14</v>
      </c>
      <c r="I26" s="11"/>
    </row>
  </sheetData>
  <sheetProtection password="E9A8" sheet="1" objects="1" scenarios="1"/>
  <mergeCells count="1">
    <mergeCell ref="D4:I4"/>
  </mergeCells>
  <printOptions/>
  <pageMargins left="0.75" right="0.75" top="1" bottom="1" header="0.5" footer="0.5"/>
  <pageSetup horizontalDpi="409" verticalDpi="40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IMEC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dupas</dc:creator>
  <cp:keywords/>
  <dc:description/>
  <cp:lastModifiedBy>dupas</cp:lastModifiedBy>
  <dcterms:created xsi:type="dcterms:W3CDTF">2001-07-11T14:26:44Z</dcterms:created>
  <cp:category/>
  <cp:version/>
  <cp:contentType/>
  <cp:contentStatus/>
</cp:coreProperties>
</file>